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9150" tabRatio="543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G29" i="3" l="1"/>
  <c r="H18" i="3"/>
  <c r="H19" i="3"/>
  <c r="H20" i="3"/>
  <c r="H21" i="3"/>
  <c r="H22" i="3"/>
  <c r="H23" i="3"/>
  <c r="H24" i="3"/>
  <c r="H25" i="3"/>
  <c r="H26" i="3"/>
  <c r="H27" i="3"/>
  <c r="H17" i="3"/>
  <c r="H6" i="3"/>
  <c r="H7" i="3"/>
  <c r="H8" i="3"/>
  <c r="H9" i="3"/>
  <c r="H10" i="3"/>
  <c r="H11" i="3"/>
  <c r="H12" i="3"/>
  <c r="H13" i="3"/>
  <c r="H14" i="3"/>
  <c r="H15" i="3"/>
  <c r="H5" i="3"/>
  <c r="D29" i="3" l="1"/>
</calcChain>
</file>

<file path=xl/sharedStrings.xml><?xml version="1.0" encoding="utf-8"?>
<sst xmlns="http://schemas.openxmlformats.org/spreadsheetml/2006/main" count="91" uniqueCount="64">
  <si>
    <t>Brian Bennett</t>
  </si>
  <si>
    <t>Leg-No.</t>
  </si>
  <si>
    <t>STAGE</t>
  </si>
  <si>
    <t>Miles</t>
  </si>
  <si>
    <t>Pace</t>
  </si>
  <si>
    <t>Stage</t>
  </si>
  <si>
    <t>Difficulty</t>
  </si>
  <si>
    <t>Hampton Court</t>
  </si>
  <si>
    <t>Graham Taylor</t>
  </si>
  <si>
    <t>Staines</t>
  </si>
  <si>
    <t>Little Marlow</t>
  </si>
  <si>
    <t>Chris Kelly</t>
  </si>
  <si>
    <t>Great Kingshill</t>
  </si>
  <si>
    <t>Dave Dixon</t>
  </si>
  <si>
    <t>Chipperfield</t>
  </si>
  <si>
    <t>St.Albans</t>
  </si>
  <si>
    <t>Letty Green</t>
  </si>
  <si>
    <t>Dobbs Weir</t>
  </si>
  <si>
    <t>High Beech</t>
  </si>
  <si>
    <t>Toot Hill</t>
  </si>
  <si>
    <t>Second Day</t>
  </si>
  <si>
    <t>Blackmore</t>
  </si>
  <si>
    <t>Thorndon Park</t>
  </si>
  <si>
    <t>Lullingstone Park</t>
  </si>
  <si>
    <t>Tatsfield</t>
  </si>
  <si>
    <t>Merstham</t>
  </si>
  <si>
    <t>Box Hill</t>
  </si>
  <si>
    <t>West Hanger</t>
  </si>
  <si>
    <t>Ripley</t>
  </si>
  <si>
    <t>Walton Bridge</t>
  </si>
  <si>
    <t>Dave Bird</t>
  </si>
  <si>
    <t>Murray Hogge</t>
  </si>
  <si>
    <t>Colin Cottell</t>
  </si>
  <si>
    <t>Stone Lodge Indoor Bowls</t>
  </si>
  <si>
    <t>Mark Saunders</t>
  </si>
  <si>
    <t>Year</t>
  </si>
  <si>
    <t>May 17th/18th, 2014</t>
  </si>
  <si>
    <t>Boveney</t>
  </si>
  <si>
    <t>Cranham</t>
  </si>
  <si>
    <t>Barry Walters</t>
  </si>
  <si>
    <t>BA Record</t>
  </si>
  <si>
    <t>Green Belt Relay Records (tbc)</t>
  </si>
  <si>
    <t>Current Holder</t>
  </si>
  <si>
    <t>Paul Knechtl</t>
  </si>
  <si>
    <t>Time</t>
  </si>
  <si>
    <t>Runner</t>
  </si>
  <si>
    <t>British Airways Runnymede Racing Team</t>
  </si>
  <si>
    <t>Tony Casey</t>
  </si>
  <si>
    <t>Vicky Edwards</t>
  </si>
  <si>
    <t>Dave Truepenny</t>
  </si>
  <si>
    <t>John Querstret</t>
  </si>
  <si>
    <t>Richard Ruffell</t>
  </si>
  <si>
    <t>Roderick Hoffman</t>
  </si>
  <si>
    <t xml:space="preserve"> </t>
  </si>
  <si>
    <t>Position</t>
  </si>
  <si>
    <t>Dave Dixon*</t>
  </si>
  <si>
    <t>1*</t>
  </si>
  <si>
    <t>Corporate Winners</t>
  </si>
  <si>
    <t>Mike Hutchins Award</t>
  </si>
  <si>
    <t>Brian Bennett  2007</t>
  </si>
  <si>
    <t>John  Coffee    2011</t>
  </si>
  <si>
    <t>Stage Winners</t>
  </si>
  <si>
    <t>Mark Taylor,#2,2009</t>
  </si>
  <si>
    <t>Dave Dixon,#10,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</si>
</sst>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h:mm:ss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45" fontId="1" fillId="0" borderId="0" xfId="0" applyNumberFormat="1" applyFont="1"/>
    <xf numFmtId="46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67" fontId="1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activeCell="C3" sqref="C3"/>
    </sheetView>
  </sheetViews>
  <sheetFormatPr defaultRowHeight="15" x14ac:dyDescent="0.25"/>
  <cols>
    <col min="2" max="2" width="9.7109375" customWidth="1"/>
    <col min="3" max="3" width="26.140625" customWidth="1"/>
    <col min="5" max="5" width="10.42578125" customWidth="1"/>
    <col min="6" max="6" width="9" bestFit="1" customWidth="1"/>
    <col min="7" max="7" width="11.42578125" customWidth="1"/>
    <col min="8" max="8" width="10.85546875" customWidth="1"/>
    <col min="9" max="9" width="25.7109375" customWidth="1"/>
    <col min="10" max="10" width="13" customWidth="1"/>
    <col min="11" max="11" width="8" customWidth="1"/>
    <col min="12" max="12" width="20.140625" hidden="1" customWidth="1"/>
  </cols>
  <sheetData>
    <row r="1" spans="1:2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2" customFormat="1" ht="15.75" x14ac:dyDescent="0.25">
      <c r="A2" s="15"/>
      <c r="B2" s="16" t="s">
        <v>41</v>
      </c>
      <c r="C2" s="15"/>
      <c r="D2" s="15"/>
      <c r="E2" s="20"/>
      <c r="F2" s="20"/>
      <c r="G2" s="15"/>
      <c r="H2" s="15"/>
      <c r="I2" s="21" t="s">
        <v>36</v>
      </c>
      <c r="J2" s="15"/>
      <c r="K2" s="21"/>
      <c r="L2" s="21"/>
      <c r="M2" s="15"/>
      <c r="N2" s="15"/>
      <c r="O2" s="15"/>
      <c r="P2" s="15"/>
      <c r="Q2" s="15"/>
      <c r="R2" s="15"/>
      <c r="S2" s="15"/>
      <c r="T2" s="15"/>
      <c r="U2" s="15"/>
    </row>
    <row r="3" spans="1:21" ht="15.75" x14ac:dyDescent="0.25">
      <c r="A3" s="1"/>
      <c r="B3" s="1"/>
      <c r="C3" s="1"/>
      <c r="D3" s="1"/>
      <c r="E3" s="3" t="s">
        <v>5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1"/>
      <c r="B4" s="2" t="s">
        <v>1</v>
      </c>
      <c r="C4" s="3" t="s">
        <v>2</v>
      </c>
      <c r="D4" s="12" t="s">
        <v>3</v>
      </c>
      <c r="E4" s="3" t="s">
        <v>6</v>
      </c>
      <c r="F4" s="3" t="s">
        <v>54</v>
      </c>
      <c r="G4" s="12" t="s">
        <v>44</v>
      </c>
      <c r="H4" s="3" t="s">
        <v>4</v>
      </c>
      <c r="I4" s="3" t="s">
        <v>45</v>
      </c>
      <c r="J4" s="3" t="s">
        <v>40</v>
      </c>
      <c r="K4" s="3" t="s">
        <v>35</v>
      </c>
      <c r="L4" s="3" t="s">
        <v>42</v>
      </c>
      <c r="M4" s="2"/>
      <c r="N4" s="2" t="s">
        <v>57</v>
      </c>
      <c r="O4" s="1"/>
      <c r="P4" s="1"/>
      <c r="Q4" s="1"/>
      <c r="R4" s="1"/>
      <c r="S4" s="1"/>
      <c r="T4" s="1"/>
      <c r="U4" s="1"/>
    </row>
    <row r="5" spans="1:21" ht="15.75" x14ac:dyDescent="0.25">
      <c r="A5" s="1"/>
      <c r="B5" s="4">
        <v>1</v>
      </c>
      <c r="C5" s="4" t="s">
        <v>7</v>
      </c>
      <c r="D5" s="4">
        <v>12.7</v>
      </c>
      <c r="E5" s="4">
        <v>6</v>
      </c>
      <c r="F5" s="4">
        <v>14</v>
      </c>
      <c r="G5" s="17">
        <v>6.4259259259259252E-2</v>
      </c>
      <c r="H5" s="13">
        <f>G5/D5</f>
        <v>5.0597841936424609E-3</v>
      </c>
      <c r="I5" s="4" t="s">
        <v>30</v>
      </c>
      <c r="J5" s="17">
        <v>5.5740740740740737E-2</v>
      </c>
      <c r="K5" s="4">
        <v>2006</v>
      </c>
      <c r="L5" s="4" t="s">
        <v>43</v>
      </c>
      <c r="M5" s="1"/>
      <c r="N5" s="1">
        <v>2004</v>
      </c>
      <c r="O5" s="1"/>
      <c r="P5" s="1"/>
      <c r="Q5" s="1"/>
      <c r="R5" s="1"/>
      <c r="S5" s="1"/>
      <c r="T5" s="1"/>
      <c r="U5" s="1"/>
    </row>
    <row r="6" spans="1:21" ht="15.75" x14ac:dyDescent="0.25">
      <c r="A6" s="1"/>
      <c r="B6" s="4">
        <v>2</v>
      </c>
      <c r="C6" s="4" t="s">
        <v>9</v>
      </c>
      <c r="D6" s="4">
        <v>9.64</v>
      </c>
      <c r="E6" s="4">
        <v>3</v>
      </c>
      <c r="F6" s="4">
        <v>15</v>
      </c>
      <c r="G6" s="17">
        <v>5.2210648148148152E-2</v>
      </c>
      <c r="H6" s="13">
        <f t="shared" ref="H6:H27" si="0">G6/D6</f>
        <v>5.4160423390195176E-3</v>
      </c>
      <c r="I6" s="14" t="s">
        <v>8</v>
      </c>
      <c r="J6" s="18">
        <v>5.2210648148148152E-2</v>
      </c>
      <c r="K6" s="14">
        <v>2014</v>
      </c>
      <c r="L6" s="4" t="s">
        <v>8</v>
      </c>
      <c r="M6" s="1"/>
      <c r="N6" s="1">
        <v>2006</v>
      </c>
      <c r="O6" s="1"/>
      <c r="P6" s="1"/>
      <c r="Q6" s="1"/>
      <c r="R6" s="1"/>
      <c r="S6" s="1"/>
      <c r="T6" s="1"/>
      <c r="U6" s="1"/>
    </row>
    <row r="7" spans="1:21" ht="15.75" x14ac:dyDescent="0.25">
      <c r="A7" s="1"/>
      <c r="B7" s="4">
        <v>3</v>
      </c>
      <c r="C7" s="4" t="s">
        <v>37</v>
      </c>
      <c r="D7" s="4">
        <v>11</v>
      </c>
      <c r="E7" s="4">
        <v>5</v>
      </c>
      <c r="F7" s="4">
        <v>7</v>
      </c>
      <c r="G7" s="17">
        <v>5.2650462962962961E-2</v>
      </c>
      <c r="H7" s="13">
        <f t="shared" si="0"/>
        <v>4.7864057239057241E-3</v>
      </c>
      <c r="I7" s="4" t="s">
        <v>47</v>
      </c>
      <c r="J7" s="17">
        <v>4.8599537037037038E-2</v>
      </c>
      <c r="K7" s="4">
        <v>2009</v>
      </c>
      <c r="L7" s="4" t="s">
        <v>39</v>
      </c>
      <c r="M7" s="1"/>
      <c r="N7" s="1">
        <v>2007</v>
      </c>
      <c r="O7" s="1"/>
      <c r="P7" s="1"/>
      <c r="Q7" s="1"/>
      <c r="R7" s="1"/>
      <c r="S7" s="1"/>
      <c r="T7" s="1"/>
      <c r="U7" s="1"/>
    </row>
    <row r="8" spans="1:21" ht="15.75" x14ac:dyDescent="0.25">
      <c r="A8" s="1"/>
      <c r="B8" s="4">
        <v>4</v>
      </c>
      <c r="C8" s="4" t="s">
        <v>10</v>
      </c>
      <c r="D8" s="4">
        <v>12.2</v>
      </c>
      <c r="E8" s="4">
        <v>10</v>
      </c>
      <c r="F8" s="4">
        <v>10</v>
      </c>
      <c r="G8" s="17">
        <v>6.7245370370370372E-2</v>
      </c>
      <c r="H8" s="13">
        <f t="shared" si="0"/>
        <v>5.5119156041287193E-3</v>
      </c>
      <c r="I8" s="4" t="s">
        <v>31</v>
      </c>
      <c r="J8" s="17">
        <v>5.9085648148148151E-2</v>
      </c>
      <c r="K8" s="4">
        <v>2012</v>
      </c>
      <c r="L8" s="4" t="s">
        <v>34</v>
      </c>
      <c r="M8" s="1"/>
      <c r="N8" s="1">
        <v>2008</v>
      </c>
      <c r="O8" s="1"/>
      <c r="P8" s="1"/>
      <c r="Q8" s="1"/>
      <c r="R8" s="1"/>
      <c r="S8" s="1"/>
      <c r="T8" s="1"/>
      <c r="U8" s="1"/>
    </row>
    <row r="9" spans="1:21" ht="15.75" x14ac:dyDescent="0.25">
      <c r="A9" s="1"/>
      <c r="B9" s="4">
        <v>5</v>
      </c>
      <c r="C9" s="4" t="s">
        <v>12</v>
      </c>
      <c r="D9" s="4">
        <v>13.5</v>
      </c>
      <c r="E9" s="4">
        <v>10</v>
      </c>
      <c r="F9" s="4">
        <v>6</v>
      </c>
      <c r="G9" s="17">
        <v>6.6076388888888893E-2</v>
      </c>
      <c r="H9" s="13">
        <f t="shared" si="0"/>
        <v>4.8945473251028812E-3</v>
      </c>
      <c r="I9" s="4" t="s">
        <v>11</v>
      </c>
      <c r="J9" s="17">
        <v>6.1423611111111109E-2</v>
      </c>
      <c r="K9" s="4">
        <v>2012</v>
      </c>
      <c r="L9" s="4" t="s">
        <v>13</v>
      </c>
      <c r="M9" s="1"/>
      <c r="N9" s="1">
        <v>2009</v>
      </c>
      <c r="O9" s="1"/>
      <c r="P9" s="1"/>
      <c r="Q9" s="1"/>
      <c r="R9" s="1"/>
      <c r="S9" s="1"/>
      <c r="T9" s="1"/>
      <c r="U9" s="1"/>
    </row>
    <row r="10" spans="1:21" ht="15.75" x14ac:dyDescent="0.25">
      <c r="A10" s="1"/>
      <c r="B10" s="4">
        <v>6</v>
      </c>
      <c r="C10" s="4" t="s">
        <v>14</v>
      </c>
      <c r="D10" s="4">
        <v>8.4</v>
      </c>
      <c r="E10" s="4">
        <v>3</v>
      </c>
      <c r="F10" s="4">
        <v>14</v>
      </c>
      <c r="G10" s="17">
        <v>4.5659722222222227E-2</v>
      </c>
      <c r="H10" s="13">
        <f t="shared" si="0"/>
        <v>5.4356812169312173E-3</v>
      </c>
      <c r="I10" s="4" t="s">
        <v>48</v>
      </c>
      <c r="J10" s="17">
        <v>4.1412037037037039E-2</v>
      </c>
      <c r="K10" s="4">
        <v>2006</v>
      </c>
      <c r="L10" s="4" t="s">
        <v>11</v>
      </c>
      <c r="M10" s="1"/>
      <c r="N10" s="1">
        <v>2010</v>
      </c>
      <c r="O10" s="1"/>
      <c r="P10" s="1"/>
      <c r="Q10" s="1"/>
      <c r="R10" s="1"/>
      <c r="S10" s="1"/>
      <c r="T10" s="1"/>
      <c r="U10" s="1"/>
    </row>
    <row r="11" spans="1:21" ht="15.75" x14ac:dyDescent="0.25">
      <c r="A11" s="1"/>
      <c r="B11" s="4">
        <v>7</v>
      </c>
      <c r="C11" s="4" t="s">
        <v>15</v>
      </c>
      <c r="D11" s="4">
        <v>12</v>
      </c>
      <c r="E11" s="4">
        <v>7</v>
      </c>
      <c r="F11" s="4">
        <v>3</v>
      </c>
      <c r="G11" s="17">
        <v>5.559027777777778E-2</v>
      </c>
      <c r="H11" s="13">
        <f t="shared" si="0"/>
        <v>4.6325231481481486E-3</v>
      </c>
      <c r="I11" s="4" t="s">
        <v>49</v>
      </c>
      <c r="J11" s="17">
        <v>5.4444444444444441E-2</v>
      </c>
      <c r="K11" s="4">
        <v>2012</v>
      </c>
      <c r="L11" s="4" t="s">
        <v>31</v>
      </c>
      <c r="M11" s="1"/>
      <c r="N11" s="1">
        <v>2012</v>
      </c>
      <c r="P11" s="1"/>
      <c r="Q11" s="1"/>
      <c r="R11" s="1"/>
      <c r="S11" s="1"/>
      <c r="T11" s="1"/>
      <c r="U11" s="1"/>
    </row>
    <row r="12" spans="1:21" ht="15.75" x14ac:dyDescent="0.25">
      <c r="A12" s="1"/>
      <c r="B12" s="4">
        <v>8</v>
      </c>
      <c r="C12" s="4" t="s">
        <v>16</v>
      </c>
      <c r="D12" s="4">
        <v>10.65</v>
      </c>
      <c r="E12" s="4">
        <v>4</v>
      </c>
      <c r="F12" s="4">
        <v>4</v>
      </c>
      <c r="G12" s="17">
        <v>5.122685185185185E-2</v>
      </c>
      <c r="H12" s="13">
        <f t="shared" si="0"/>
        <v>4.810033037732568E-3</v>
      </c>
      <c r="I12" s="4" t="s">
        <v>50</v>
      </c>
      <c r="J12" s="17">
        <v>4.6724537037037044E-2</v>
      </c>
      <c r="K12" s="4">
        <v>2007</v>
      </c>
      <c r="L12" s="4" t="s">
        <v>39</v>
      </c>
      <c r="M12" s="6"/>
      <c r="N12" s="1">
        <v>2014</v>
      </c>
      <c r="P12" s="1"/>
      <c r="Q12" s="1"/>
      <c r="R12" s="1"/>
      <c r="S12" s="1"/>
      <c r="T12" s="1"/>
      <c r="U12" s="1"/>
    </row>
    <row r="13" spans="1:21" ht="15.75" x14ac:dyDescent="0.25">
      <c r="A13" s="1"/>
      <c r="B13" s="4">
        <v>9</v>
      </c>
      <c r="C13" s="4" t="s">
        <v>17</v>
      </c>
      <c r="D13" s="4">
        <v>10.199999999999999</v>
      </c>
      <c r="E13" s="4">
        <v>7</v>
      </c>
      <c r="F13" s="4">
        <v>13</v>
      </c>
      <c r="G13" s="17">
        <v>5.4386574074074073E-2</v>
      </c>
      <c r="H13" s="13">
        <f t="shared" si="0"/>
        <v>5.3320170660856939E-3</v>
      </c>
      <c r="I13" s="4" t="s">
        <v>51</v>
      </c>
      <c r="J13" s="17">
        <v>4.8958333333333333E-2</v>
      </c>
      <c r="K13" s="4">
        <v>2012</v>
      </c>
      <c r="L13" s="4" t="s">
        <v>11</v>
      </c>
      <c r="M13" s="1"/>
      <c r="N13" s="1"/>
      <c r="P13" s="1"/>
      <c r="Q13" s="1"/>
      <c r="R13" s="1"/>
      <c r="S13" s="1"/>
      <c r="T13" s="1"/>
      <c r="U13" s="1"/>
    </row>
    <row r="14" spans="1:21" ht="15.75" x14ac:dyDescent="0.25">
      <c r="A14" s="1"/>
      <c r="B14" s="4">
        <v>10</v>
      </c>
      <c r="C14" s="4" t="s">
        <v>18</v>
      </c>
      <c r="D14" s="4">
        <v>9.6999999999999993</v>
      </c>
      <c r="E14" s="4">
        <v>8</v>
      </c>
      <c r="F14" s="14" t="s">
        <v>56</v>
      </c>
      <c r="G14" s="17">
        <v>4.311342592592593E-2</v>
      </c>
      <c r="H14" s="13">
        <f t="shared" si="0"/>
        <v>4.4446830851470037E-3</v>
      </c>
      <c r="I14" s="14" t="s">
        <v>55</v>
      </c>
      <c r="J14" s="17">
        <v>4.1608796296296297E-2</v>
      </c>
      <c r="K14" s="4">
        <v>2009</v>
      </c>
      <c r="L14" s="4" t="s">
        <v>13</v>
      </c>
      <c r="M14" s="1"/>
      <c r="N14" s="6" t="s">
        <v>58</v>
      </c>
      <c r="O14" s="6"/>
      <c r="Q14" s="1"/>
      <c r="R14" s="1"/>
      <c r="S14" s="1"/>
      <c r="T14" s="1"/>
      <c r="U14" s="1"/>
    </row>
    <row r="15" spans="1:21" ht="15.75" x14ac:dyDescent="0.25">
      <c r="A15" s="1"/>
      <c r="B15" s="4">
        <v>11</v>
      </c>
      <c r="C15" s="4" t="s">
        <v>19</v>
      </c>
      <c r="D15" s="4">
        <v>7.5</v>
      </c>
      <c r="E15" s="4">
        <v>3</v>
      </c>
      <c r="F15" s="4">
        <v>21</v>
      </c>
      <c r="G15" s="17">
        <v>4.8449074074074082E-2</v>
      </c>
      <c r="H15" s="13">
        <f t="shared" si="0"/>
        <v>6.4598765432098779E-3</v>
      </c>
      <c r="I15" s="4" t="s">
        <v>52</v>
      </c>
      <c r="J15" s="17">
        <v>4.099537037037037E-2</v>
      </c>
      <c r="K15" s="4">
        <v>2009</v>
      </c>
      <c r="L15" s="4" t="s">
        <v>0</v>
      </c>
      <c r="M15" s="1"/>
      <c r="N15" s="1" t="s">
        <v>59</v>
      </c>
      <c r="O15" s="1"/>
      <c r="P15" s="1"/>
      <c r="Q15" s="1"/>
      <c r="R15" s="1"/>
      <c r="S15" s="1"/>
      <c r="T15" s="1"/>
      <c r="U15" s="1"/>
    </row>
    <row r="16" spans="1:21" ht="15.75" x14ac:dyDescent="0.25">
      <c r="A16" s="1"/>
      <c r="B16" s="1"/>
      <c r="C16" s="3" t="s">
        <v>20</v>
      </c>
      <c r="D16" s="1"/>
      <c r="E16" s="1"/>
      <c r="F16" s="1"/>
      <c r="G16" s="1"/>
      <c r="H16" s="8"/>
      <c r="I16" s="1" t="s">
        <v>53</v>
      </c>
      <c r="J16" s="1"/>
      <c r="K16" s="1"/>
      <c r="L16" s="1"/>
      <c r="M16" s="1"/>
      <c r="N16" s="1" t="s">
        <v>60</v>
      </c>
      <c r="O16" s="1"/>
      <c r="P16" s="1"/>
      <c r="Q16" s="1"/>
      <c r="R16" s="1"/>
      <c r="S16" s="1"/>
      <c r="T16" s="1"/>
      <c r="U16" s="1"/>
    </row>
    <row r="17" spans="1:21" ht="15.75" x14ac:dyDescent="0.25">
      <c r="A17" s="1"/>
      <c r="B17" s="4">
        <v>12</v>
      </c>
      <c r="C17" s="4" t="s">
        <v>21</v>
      </c>
      <c r="D17" s="4">
        <v>10.9</v>
      </c>
      <c r="E17" s="4">
        <v>6</v>
      </c>
      <c r="F17" s="4">
        <v>5</v>
      </c>
      <c r="G17" s="17">
        <v>5.0798611111111114E-2</v>
      </c>
      <c r="H17" s="13">
        <f t="shared" si="0"/>
        <v>4.6604230377166158E-3</v>
      </c>
      <c r="I17" s="4" t="s">
        <v>13</v>
      </c>
      <c r="J17" s="17">
        <v>4.6944444444444448E-2</v>
      </c>
      <c r="K17" s="4">
        <v>2008</v>
      </c>
      <c r="L17" s="4" t="s">
        <v>13</v>
      </c>
      <c r="M17" s="7"/>
      <c r="N17" s="1"/>
      <c r="O17" s="1"/>
      <c r="P17" s="1"/>
      <c r="Q17" s="1"/>
      <c r="R17" s="1"/>
      <c r="S17" s="1"/>
      <c r="T17" s="1"/>
      <c r="U17" s="1"/>
    </row>
    <row r="18" spans="1:21" ht="15.75" x14ac:dyDescent="0.25">
      <c r="A18" s="1"/>
      <c r="B18" s="4">
        <v>13</v>
      </c>
      <c r="C18" s="4" t="s">
        <v>22</v>
      </c>
      <c r="D18" s="4">
        <v>6.6</v>
      </c>
      <c r="E18" s="4">
        <v>2</v>
      </c>
      <c r="F18" s="4">
        <v>12</v>
      </c>
      <c r="G18" s="17">
        <v>3.3518518518518517E-2</v>
      </c>
      <c r="H18" s="13">
        <f t="shared" si="0"/>
        <v>5.0785634118967454E-3</v>
      </c>
      <c r="I18" s="14" t="s">
        <v>8</v>
      </c>
      <c r="J18" s="18">
        <v>3.3518518518518517E-2</v>
      </c>
      <c r="K18" s="14">
        <v>2014</v>
      </c>
      <c r="L18" s="4" t="s">
        <v>8</v>
      </c>
      <c r="M18" s="1"/>
      <c r="N18" s="15"/>
      <c r="O18" s="15"/>
      <c r="P18" s="15"/>
      <c r="Q18" s="1"/>
      <c r="R18" s="1"/>
      <c r="S18" s="1"/>
      <c r="T18" s="1"/>
      <c r="U18" s="1"/>
    </row>
    <row r="19" spans="1:21" ht="15.75" x14ac:dyDescent="0.25">
      <c r="A19" s="1"/>
      <c r="B19" s="4">
        <v>14</v>
      </c>
      <c r="C19" s="4" t="s">
        <v>38</v>
      </c>
      <c r="D19" s="4">
        <v>8.1999999999999993</v>
      </c>
      <c r="E19" s="4">
        <v>5</v>
      </c>
      <c r="F19" s="4">
        <v>28</v>
      </c>
      <c r="G19" s="17">
        <v>5.5173611111111111E-2</v>
      </c>
      <c r="H19" s="13">
        <f t="shared" si="0"/>
        <v>6.7284891598915998E-3</v>
      </c>
      <c r="I19" s="14" t="s">
        <v>52</v>
      </c>
      <c r="J19" s="18">
        <v>5.5173611111111111E-2</v>
      </c>
      <c r="K19" s="14">
        <v>2014</v>
      </c>
      <c r="L19" s="4" t="s">
        <v>52</v>
      </c>
      <c r="M19" s="7"/>
      <c r="N19" s="16" t="s">
        <v>61</v>
      </c>
      <c r="O19" s="15"/>
      <c r="P19" s="15"/>
      <c r="Q19" s="1"/>
      <c r="R19" s="1"/>
      <c r="S19" s="1"/>
      <c r="T19" s="1"/>
      <c r="U19" s="1"/>
    </row>
    <row r="20" spans="1:21" ht="15.75" x14ac:dyDescent="0.25">
      <c r="A20" s="1"/>
      <c r="B20" s="4">
        <v>15</v>
      </c>
      <c r="C20" s="4" t="s">
        <v>33</v>
      </c>
      <c r="D20" s="4">
        <v>9.1999999999999993</v>
      </c>
      <c r="E20" s="4">
        <v>6</v>
      </c>
      <c r="F20" s="4">
        <v>16</v>
      </c>
      <c r="G20" s="17">
        <v>5.4085648148148147E-2</v>
      </c>
      <c r="H20" s="13">
        <f t="shared" si="0"/>
        <v>5.8788747987117557E-3</v>
      </c>
      <c r="I20" s="4" t="s">
        <v>48</v>
      </c>
      <c r="J20" s="17">
        <v>4.3854166666666666E-2</v>
      </c>
      <c r="K20" s="4">
        <v>2012</v>
      </c>
      <c r="L20" s="4" t="s">
        <v>32</v>
      </c>
      <c r="M20" s="1"/>
      <c r="N20" s="15" t="s">
        <v>62</v>
      </c>
      <c r="O20" s="15"/>
      <c r="P20" s="15"/>
      <c r="Q20" s="1"/>
      <c r="R20" s="1"/>
      <c r="S20" s="1"/>
      <c r="T20" s="1"/>
      <c r="U20" s="1"/>
    </row>
    <row r="21" spans="1:21" ht="15.75" x14ac:dyDescent="0.25">
      <c r="A21" s="1"/>
      <c r="B21" s="4">
        <v>16</v>
      </c>
      <c r="C21" s="4" t="s">
        <v>23</v>
      </c>
      <c r="D21" s="4">
        <v>13.1</v>
      </c>
      <c r="E21" s="4">
        <v>10</v>
      </c>
      <c r="F21" s="4">
        <v>10</v>
      </c>
      <c r="G21" s="17">
        <v>7.0983796296296295E-2</v>
      </c>
      <c r="H21" s="13">
        <f t="shared" si="0"/>
        <v>5.4186104042974271E-3</v>
      </c>
      <c r="I21" s="4" t="s">
        <v>50</v>
      </c>
      <c r="J21" s="17">
        <v>6.5949074074074077E-2</v>
      </c>
      <c r="K21" s="4">
        <v>2012</v>
      </c>
      <c r="L21" s="4" t="s">
        <v>11</v>
      </c>
      <c r="M21" s="1"/>
      <c r="N21" s="15" t="s">
        <v>63</v>
      </c>
      <c r="O21" s="15"/>
      <c r="P21" s="15"/>
      <c r="Q21" s="1"/>
      <c r="R21" s="1"/>
      <c r="S21" s="1"/>
      <c r="T21" s="1"/>
      <c r="U21" s="1"/>
    </row>
    <row r="22" spans="1:21" ht="15.75" x14ac:dyDescent="0.25">
      <c r="A22" s="1"/>
      <c r="B22" s="4">
        <v>17</v>
      </c>
      <c r="C22" s="4" t="s">
        <v>24</v>
      </c>
      <c r="D22" s="4">
        <v>10.5</v>
      </c>
      <c r="E22" s="4">
        <v>7</v>
      </c>
      <c r="F22" s="4">
        <v>4</v>
      </c>
      <c r="G22" s="17">
        <v>4.9016203703703708E-2</v>
      </c>
      <c r="H22" s="13">
        <f t="shared" si="0"/>
        <v>4.66820987654321E-3</v>
      </c>
      <c r="I22" s="4" t="s">
        <v>49</v>
      </c>
      <c r="J22" s="17">
        <v>4.4398148148148152E-2</v>
      </c>
      <c r="K22" s="4">
        <v>2011</v>
      </c>
      <c r="L22" s="4" t="s">
        <v>13</v>
      </c>
      <c r="M22" s="1"/>
      <c r="N22" s="15"/>
      <c r="O22" s="15"/>
      <c r="P22" s="15"/>
      <c r="Q22" s="1"/>
      <c r="R22" s="1"/>
      <c r="S22" s="1"/>
      <c r="T22" s="1"/>
      <c r="U22" s="1"/>
    </row>
    <row r="23" spans="1:21" ht="15.75" x14ac:dyDescent="0.25">
      <c r="A23" s="1"/>
      <c r="B23" s="4">
        <v>18</v>
      </c>
      <c r="C23" s="4" t="s">
        <v>25</v>
      </c>
      <c r="D23" s="4">
        <v>8.6999999999999993</v>
      </c>
      <c r="E23" s="4">
        <v>6</v>
      </c>
      <c r="F23" s="4">
        <v>9</v>
      </c>
      <c r="G23" s="17">
        <v>5.063657407407407E-2</v>
      </c>
      <c r="H23" s="13">
        <f t="shared" si="0"/>
        <v>5.8202958705832267E-3</v>
      </c>
      <c r="I23" s="4" t="s">
        <v>47</v>
      </c>
      <c r="J23" s="17">
        <v>4.0682870370370376E-2</v>
      </c>
      <c r="K23" s="4">
        <v>2012</v>
      </c>
      <c r="L23" s="4" t="s">
        <v>30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.75" x14ac:dyDescent="0.25">
      <c r="A24" s="1"/>
      <c r="B24" s="4">
        <v>19</v>
      </c>
      <c r="C24" s="4" t="s">
        <v>26</v>
      </c>
      <c r="D24" s="4">
        <v>9.8000000000000007</v>
      </c>
      <c r="E24" s="4">
        <v>9</v>
      </c>
      <c r="F24" s="4">
        <v>17</v>
      </c>
      <c r="G24" s="17">
        <v>5.6365740740740744E-2</v>
      </c>
      <c r="H24" s="13">
        <f t="shared" si="0"/>
        <v>5.7516061980347694E-3</v>
      </c>
      <c r="I24" s="4" t="s">
        <v>30</v>
      </c>
      <c r="J24" s="17">
        <v>4.8240740740740744E-2</v>
      </c>
      <c r="K24" s="4">
        <v>2012</v>
      </c>
      <c r="L24" s="4" t="s">
        <v>34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.75" x14ac:dyDescent="0.25">
      <c r="A25" s="1"/>
      <c r="B25" s="4">
        <v>20</v>
      </c>
      <c r="C25" s="4" t="s">
        <v>27</v>
      </c>
      <c r="D25" s="4">
        <v>6</v>
      </c>
      <c r="E25" s="4">
        <v>1</v>
      </c>
      <c r="F25" s="4">
        <v>4</v>
      </c>
      <c r="G25" s="17">
        <v>2.584490740740741E-2</v>
      </c>
      <c r="H25" s="13">
        <f t="shared" si="0"/>
        <v>4.307484567901235E-3</v>
      </c>
      <c r="I25" s="14" t="s">
        <v>11</v>
      </c>
      <c r="J25" s="18">
        <v>2.584490740740741E-2</v>
      </c>
      <c r="K25" s="14">
        <v>2014</v>
      </c>
      <c r="L25" s="4" t="s">
        <v>11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.75" x14ac:dyDescent="0.25">
      <c r="A26" s="1"/>
      <c r="B26" s="4">
        <v>21</v>
      </c>
      <c r="C26" s="4" t="s">
        <v>28</v>
      </c>
      <c r="D26" s="4">
        <v>8.4</v>
      </c>
      <c r="E26" s="4">
        <v>2</v>
      </c>
      <c r="F26" s="4">
        <v>3</v>
      </c>
      <c r="G26" s="17">
        <v>4.0034722222222222E-2</v>
      </c>
      <c r="H26" s="13">
        <f t="shared" si="0"/>
        <v>4.7660383597883599E-3</v>
      </c>
      <c r="I26" s="4" t="s">
        <v>31</v>
      </c>
      <c r="J26" s="17">
        <v>3.5590277777777776E-2</v>
      </c>
      <c r="K26" s="4">
        <v>2006</v>
      </c>
      <c r="L26" s="11" t="s">
        <v>43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.75" x14ac:dyDescent="0.25">
      <c r="A27" s="1"/>
      <c r="B27" s="4">
        <v>22</v>
      </c>
      <c r="C27" s="4" t="s">
        <v>29</v>
      </c>
      <c r="D27" s="4">
        <v>9.15</v>
      </c>
      <c r="E27" s="4">
        <v>3</v>
      </c>
      <c r="F27" s="4">
        <v>17</v>
      </c>
      <c r="G27" s="17">
        <v>4.8113425925925928E-2</v>
      </c>
      <c r="H27" s="13">
        <f t="shared" si="0"/>
        <v>5.2582979154017408E-3</v>
      </c>
      <c r="I27" s="4" t="s">
        <v>51</v>
      </c>
      <c r="J27" s="17">
        <v>4.0046296296296295E-2</v>
      </c>
      <c r="K27" s="4">
        <v>2008</v>
      </c>
      <c r="L27" s="4" t="s">
        <v>8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.75" x14ac:dyDescent="0.25">
      <c r="A28" s="1"/>
      <c r="B28" s="4"/>
      <c r="C28" s="4"/>
      <c r="E28" s="4"/>
      <c r="F28" s="4"/>
      <c r="G28" s="4"/>
      <c r="H28" s="13"/>
      <c r="I28" s="4"/>
      <c r="J28" s="10"/>
      <c r="K28" s="4"/>
      <c r="L28" s="4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x14ac:dyDescent="0.25">
      <c r="A29" s="1"/>
      <c r="B29" s="4"/>
      <c r="C29" s="4">
        <v>2014</v>
      </c>
      <c r="D29" s="4">
        <f>SUM(D5:D27)</f>
        <v>218.04</v>
      </c>
      <c r="E29" s="4"/>
      <c r="F29" s="4">
        <v>6</v>
      </c>
      <c r="G29" s="9">
        <f>SUM(G5:G27)</f>
        <v>1.1354398148148146</v>
      </c>
      <c r="H29" s="13">
        <v>5.2074840158448663E-3</v>
      </c>
      <c r="I29" s="13"/>
      <c r="J29" s="10"/>
      <c r="K29" s="4"/>
      <c r="L29" s="4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x14ac:dyDescent="0.25">
      <c r="A30" s="1"/>
      <c r="B30" s="4"/>
      <c r="C30" s="4">
        <v>2012</v>
      </c>
      <c r="D30" s="4">
        <v>218.1</v>
      </c>
      <c r="F30" s="4">
        <v>18</v>
      </c>
      <c r="G30" s="9">
        <v>1.1201967592592592</v>
      </c>
      <c r="H30" s="13">
        <v>5.1361612070575848E-3</v>
      </c>
      <c r="I30" s="13"/>
      <c r="K30" s="4"/>
      <c r="L30" s="5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x14ac:dyDescent="0.25">
      <c r="A31" s="1"/>
      <c r="B31" s="1"/>
      <c r="C31" s="4">
        <v>2011</v>
      </c>
      <c r="D31" s="4">
        <v>219.05</v>
      </c>
      <c r="F31" s="4">
        <v>24</v>
      </c>
      <c r="G31" s="9">
        <v>1.260486111111111</v>
      </c>
      <c r="H31" s="13">
        <v>5.754330568870627E-3</v>
      </c>
      <c r="I31" s="13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x14ac:dyDescent="0.25">
      <c r="A32" s="1"/>
      <c r="B32" s="1"/>
      <c r="C32" s="4">
        <v>2010</v>
      </c>
      <c r="D32" s="4">
        <v>219.05</v>
      </c>
      <c r="F32" s="4">
        <v>20</v>
      </c>
      <c r="G32" s="9">
        <v>1.21</v>
      </c>
      <c r="H32" s="13">
        <v>5.5238530015978083E-3</v>
      </c>
      <c r="I32" s="13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x14ac:dyDescent="0.25">
      <c r="A33" s="1"/>
      <c r="B33" s="1"/>
      <c r="C33" s="4">
        <v>2009</v>
      </c>
      <c r="D33" s="4">
        <v>219.05</v>
      </c>
      <c r="F33" s="4">
        <v>14</v>
      </c>
      <c r="G33" s="9">
        <v>1.1637500000000001</v>
      </c>
      <c r="H33" s="13">
        <v>5.3127139922392146E-3</v>
      </c>
      <c r="I33" s="13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x14ac:dyDescent="0.25">
      <c r="A34" s="1"/>
      <c r="B34" s="1"/>
      <c r="C34" s="4">
        <v>2008</v>
      </c>
      <c r="D34" s="4">
        <v>219.05</v>
      </c>
      <c r="F34" s="4">
        <v>14</v>
      </c>
      <c r="G34" s="9">
        <v>1.1485300925925925</v>
      </c>
      <c r="H34" s="13">
        <v>5.243232561481819E-3</v>
      </c>
      <c r="I34" s="13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x14ac:dyDescent="0.25">
      <c r="A35" s="1"/>
      <c r="B35" s="1"/>
      <c r="C35" s="4">
        <v>2007</v>
      </c>
      <c r="D35" s="4">
        <v>220.6</v>
      </c>
      <c r="F35" s="4">
        <v>8</v>
      </c>
      <c r="G35" s="9">
        <v>1.1080902777777777</v>
      </c>
      <c r="H35" s="13">
        <v>5.0230746952755105E-3</v>
      </c>
      <c r="I35" s="13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x14ac:dyDescent="0.25">
      <c r="A36" s="1"/>
      <c r="B36" s="1"/>
      <c r="C36" s="4">
        <v>2006</v>
      </c>
      <c r="D36" s="4">
        <v>221.35</v>
      </c>
      <c r="F36" s="4">
        <v>14</v>
      </c>
      <c r="G36" s="9">
        <v>1.1176273148148148</v>
      </c>
      <c r="H36" s="13">
        <v>5.0491407942842327E-3</v>
      </c>
      <c r="I36" s="13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x14ac:dyDescent="0.25">
      <c r="A37" s="1"/>
      <c r="B37" s="1"/>
      <c r="C37" s="4">
        <v>2005</v>
      </c>
      <c r="D37" s="4">
        <v>211.5</v>
      </c>
      <c r="F37" s="4">
        <v>19</v>
      </c>
      <c r="G37" s="9">
        <v>1.1138773148148149</v>
      </c>
      <c r="H37" s="13">
        <v>5.2665594081078718E-3</v>
      </c>
      <c r="I37" s="13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x14ac:dyDescent="0.25">
      <c r="A38" s="1"/>
      <c r="B38" s="1"/>
      <c r="C38" s="4">
        <v>2004</v>
      </c>
      <c r="D38" s="4">
        <v>211.5</v>
      </c>
      <c r="F38" s="4">
        <v>13</v>
      </c>
      <c r="G38" s="9">
        <v>1.0727662037037036</v>
      </c>
      <c r="H38" s="13">
        <v>5.0721806321688111E-3</v>
      </c>
      <c r="I38" s="13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1" x14ac:dyDescent="0.35">
      <c r="A40" s="1"/>
      <c r="B40" s="1"/>
      <c r="C40" s="19" t="s">
        <v>46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x14ac:dyDescent="0.25">
      <c r="N46" s="1"/>
      <c r="O46" s="1"/>
      <c r="P46" s="1"/>
    </row>
    <row r="47" spans="1:21" ht="15.75" x14ac:dyDescent="0.25">
      <c r="N47" s="1"/>
      <c r="O47" s="1"/>
      <c r="P47" s="1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KELLY</cp:lastModifiedBy>
  <cp:lastPrinted>2012-06-07T09:00:58Z</cp:lastPrinted>
  <dcterms:created xsi:type="dcterms:W3CDTF">2010-08-12T08:31:23Z</dcterms:created>
  <dcterms:modified xsi:type="dcterms:W3CDTF">2014-05-20T22:56:31Z</dcterms:modified>
</cp:coreProperties>
</file>